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6 года\10 Развитие инженерной инфраструктуры, энергоэффективности и отрасли обращения с отходами\Внесение изменений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Лист3!$A$2:$O$45</definedName>
  </definedNames>
  <calcPr calcId="162913"/>
</workbook>
</file>

<file path=xl/calcChain.xml><?xml version="1.0" encoding="utf-8"?>
<calcChain xmlns="http://schemas.openxmlformats.org/spreadsheetml/2006/main">
  <c r="M45" i="3" l="1"/>
  <c r="F45" i="3"/>
  <c r="E15" i="3" l="1"/>
  <c r="E13" i="3"/>
  <c r="E12" i="3" s="1"/>
  <c r="E23" i="3" l="1"/>
  <c r="E22" i="3"/>
  <c r="E30" i="3"/>
  <c r="E29" i="3"/>
  <c r="F44" i="3" l="1"/>
  <c r="N45" i="3" l="1"/>
  <c r="M44" i="3"/>
  <c r="E11" i="3"/>
  <c r="N44" i="3" l="1"/>
  <c r="E45" i="3"/>
  <c r="E44" i="3" s="1"/>
  <c r="E10" i="3"/>
  <c r="E18" i="3"/>
  <c r="E17" i="3" s="1"/>
  <c r="E27" i="3" l="1"/>
  <c r="E20" i="3"/>
</calcChain>
</file>

<file path=xl/sharedStrings.xml><?xml version="1.0" encoding="utf-8"?>
<sst xmlns="http://schemas.openxmlformats.org/spreadsheetml/2006/main" count="176" uniqueCount="51">
  <si>
    <t>№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</si>
  <si>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</si>
  <si>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</si>
  <si>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</si>
  <si>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</si>
  <si>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</si>
  <si>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</si>
  <si>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2024 г.</t>
  </si>
  <si>
    <t xml:space="preserve">Мероприятие Подпрограммы </t>
  </si>
  <si>
    <t>2025 г.</t>
  </si>
  <si>
    <t>х</t>
  </si>
  <si>
    <t xml:space="preserve">Всего </t>
  </si>
  <si>
    <t>3.1.</t>
  </si>
  <si>
    <t>Итого по подпрограмме V</t>
  </si>
  <si>
    <t>2026 год</t>
  </si>
  <si>
    <t>2027 год</t>
  </si>
  <si>
    <r>
      <t>Основное мероприятие 02</t>
    </r>
    <r>
      <rPr>
        <sz val="9"/>
        <rFont val="Times New Roman"/>
        <family val="1"/>
        <charset val="204"/>
      </rPr>
      <t>. Организация учета энергоресурсов в жилищном фонде Московской области</t>
    </r>
  </si>
  <si>
    <t xml:space="preserve">Управление ЖКХ  Администрации городского округа Домодедово </t>
  </si>
  <si>
    <t>1.1.</t>
  </si>
  <si>
    <t>2.</t>
  </si>
  <si>
    <r>
      <rPr>
        <b/>
        <sz val="9"/>
        <rFont val="Times New Roman"/>
        <family val="1"/>
        <charset val="204"/>
      </rPr>
      <t xml:space="preserve">Мероприятие 02.01.  </t>
    </r>
    <r>
      <rPr>
        <sz val="9"/>
        <rFont val="Times New Roman"/>
        <family val="1"/>
        <charset val="204"/>
      </rPr>
      <t xml:space="preserve">Установка, замена, поверка общедомовых приборов учета энергетических ресурсов в многоквартирных домах                       </t>
    </r>
  </si>
  <si>
    <t>2.1..</t>
  </si>
  <si>
    <r>
      <t xml:space="preserve">Основное мероприятие 03. </t>
    </r>
    <r>
      <rPr>
        <sz val="9"/>
        <rFont val="Times New Roman"/>
        <family val="1"/>
        <charset val="204"/>
      </rPr>
      <t>Повышение энергетической эффективности многоквартирных домов</t>
    </r>
  </si>
  <si>
    <t>3.</t>
  </si>
  <si>
    <t xml:space="preserve">Мероприятие 03.01.      Организация работы с УК по подаче заявлений в ГУ МО "Государственная жилищная инспекция Московской области                                                     </t>
  </si>
  <si>
    <r>
      <t xml:space="preserve">Основное мероприятие 01.
</t>
    </r>
    <r>
      <rPr>
        <sz val="9"/>
        <rFont val="Times New Roman"/>
        <family val="1"/>
        <charset val="204"/>
      </rPr>
      <t>Повышение энергетической эффективности муниципальных учреждений Московской области</t>
    </r>
    <r>
      <rPr>
        <b/>
        <sz val="9"/>
        <rFont val="Times New Roman"/>
        <family val="1"/>
        <charset val="204"/>
      </rPr>
      <t xml:space="preserve">
</t>
    </r>
  </si>
  <si>
    <r>
      <rPr>
        <b/>
        <sz val="9"/>
        <rFont val="Times New Roman"/>
        <family val="1"/>
        <charset val="204"/>
      </rPr>
      <t xml:space="preserve">Мероприятие 02.02.  </t>
    </r>
    <r>
      <rPr>
        <sz val="9"/>
        <rFont val="Times New Roman"/>
        <family val="1"/>
        <charset val="204"/>
      </rPr>
  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  </r>
  </si>
  <si>
    <t>2.2.</t>
  </si>
  <si>
    <t>Установлено   гибкой подводки  в жилых помещениях (муниципальных квартирах) многоквартирных домов,ед.</t>
  </si>
  <si>
    <t>Установлено  автоматизированных систем контроля за газовой безопасностью в жилых помещениях (муниципальных квартирах) многоквартирных домов,ед.</t>
  </si>
  <si>
    <t>1 квартал</t>
  </si>
  <si>
    <t>1 полугодие</t>
  </si>
  <si>
    <t>9 месяцев</t>
  </si>
  <si>
    <t>12 месяцев</t>
  </si>
  <si>
    <t xml:space="preserve">В том числе </t>
  </si>
  <si>
    <t xml:space="preserve">Количество многоквартирных домов, в которых установлены общедомовые приборы учета энергетических ресурсов, </t>
  </si>
  <si>
    <t>Количество многоквартирных домов, которым присвоен класс энергетической эффективности, ед.</t>
  </si>
  <si>
    <r>
      <t xml:space="preserve">Мероприятие 01.10. </t>
    </r>
    <r>
      <rPr>
        <sz val="9"/>
        <rFont val="Times New Roman"/>
        <family val="1"/>
        <charset val="204"/>
      </rPr>
      <t xml:space="preserve">Установка, замена, поверка приборов учета энергетических ресурсов на объектах бюджетной сферы </t>
    </r>
  </si>
  <si>
    <t>1.2.</t>
  </si>
  <si>
    <t xml:space="preserve">Количество приборов учета, установленных в зданиях, строениях, сооружениях органов местного самоуправления и муниципальных учреждений,ед. </t>
  </si>
  <si>
    <r>
      <t xml:space="preserve">Мероприятие 01.11. </t>
    </r>
    <r>
      <rPr>
        <sz val="9"/>
        <rFont val="Times New Roman"/>
        <family val="1"/>
        <charset val="204"/>
      </rPr>
      <t>Проведение энергоэффективных мероприятий в отношении ограждающих конструкций и внутренних инженерных систем муниципальных учреждений</t>
    </r>
  </si>
  <si>
    <t>1.3.</t>
  </si>
  <si>
    <t>Количество зданий, строений, сооружений муниципальной собственности, которые повысили класс энергетической эффективности до нормального и выше (А, B, C, D),ед.</t>
  </si>
  <si>
    <t>2026 -20230</t>
  </si>
  <si>
    <t xml:space="preserve">2026 -20230 </t>
  </si>
  <si>
    <t>2028 год</t>
  </si>
  <si>
    <t>2029 год</t>
  </si>
  <si>
    <t>2030 год</t>
  </si>
  <si>
    <t>Итого 2026 год</t>
  </si>
  <si>
    <t xml:space="preserve">10. Подпрограмма V «Энергосбережение и повышение энергетической эффективности»        </t>
  </si>
  <si>
    <t xml:space="preserve">10.1.  Перечень мероприятий подпрограммы V «Энергосбережение и повышение энергетической эффективности»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</si>
</sst>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2" fillId="2" borderId="0" xfId="0" applyFont="1" applyFill="1"/>
    <xf numFmtId="0" fontId="0" fillId="2" borderId="0" xfId="0" applyFill="1"/>
    <xf numFmtId="4" fontId="6" fillId="2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view="pageBreakPreview" topLeftCell="A4" zoomScaleNormal="100" zoomScaleSheetLayoutView="100" workbookViewId="0">
      <pane xSplit="3" ySplit="6" topLeftCell="D10" activePane="bottomRight" state="frozen"/>
      <selection activeCell="A4" sqref="A4"/>
      <selection pane="topRight" activeCell="D4" sqref="D4"/>
      <selection pane="bottomLeft" activeCell="A10" sqref="A10"/>
      <selection pane="bottomRight" activeCell="A4" sqref="A4:O21"/>
    </sheetView>
  </sheetViews>
  <sheetFormatPr defaultRowHeight="12.75" x14ac:dyDescent="0.2"/>
  <cols>
    <col min="1" max="1" width="4.42578125" style="1" customWidth="1"/>
    <col min="2" max="2" width="22" style="1" customWidth="1"/>
    <col min="3" max="3" width="14" style="1" customWidth="1"/>
    <col min="4" max="4" width="13.140625" style="1" customWidth="1"/>
    <col min="5" max="12" width="11.28515625" style="1" customWidth="1"/>
    <col min="13" max="13" width="10.28515625" style="1" customWidth="1"/>
    <col min="14" max="14" width="10.42578125" style="1" customWidth="1"/>
    <col min="15" max="15" width="14.28515625" style="1" customWidth="1"/>
    <col min="17" max="18" width="10.140625" bestFit="1" customWidth="1"/>
  </cols>
  <sheetData>
    <row r="1" spans="1:15" hidden="1" x14ac:dyDescent="0.2"/>
    <row r="2" spans="1:15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15.75" x14ac:dyDescent="0.25">
      <c r="A4" s="68" t="s">
        <v>49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s="1" customFormat="1" ht="15.75" x14ac:dyDescent="0.25">
      <c r="A5" s="68" t="s">
        <v>50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s="1" customFormat="1" ht="19.5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0.25" customHeight="1" x14ac:dyDescent="0.2">
      <c r="A7" s="64" t="s">
        <v>0</v>
      </c>
      <c r="B7" s="64" t="s">
        <v>8</v>
      </c>
      <c r="C7" s="64" t="s">
        <v>6</v>
      </c>
      <c r="D7" s="64" t="s">
        <v>5</v>
      </c>
      <c r="E7" s="64" t="s">
        <v>4</v>
      </c>
      <c r="F7" s="62"/>
      <c r="G7" s="62"/>
      <c r="H7" s="62"/>
      <c r="I7" s="62"/>
      <c r="J7" s="62"/>
      <c r="K7" s="62"/>
      <c r="L7" s="62"/>
      <c r="M7" s="62"/>
      <c r="N7" s="62"/>
      <c r="O7" s="64" t="s">
        <v>1</v>
      </c>
    </row>
    <row r="8" spans="1:15" s="1" customFormat="1" ht="39.75" customHeight="1" x14ac:dyDescent="0.2">
      <c r="A8" s="53"/>
      <c r="B8" s="64"/>
      <c r="C8" s="64"/>
      <c r="D8" s="64"/>
      <c r="E8" s="53"/>
      <c r="F8" s="36" t="s">
        <v>14</v>
      </c>
      <c r="G8" s="37"/>
      <c r="H8" s="37"/>
      <c r="I8" s="37"/>
      <c r="J8" s="37"/>
      <c r="K8" s="17" t="s">
        <v>15</v>
      </c>
      <c r="L8" s="17" t="s">
        <v>45</v>
      </c>
      <c r="M8" s="17" t="s">
        <v>46</v>
      </c>
      <c r="N8" s="17" t="s">
        <v>47</v>
      </c>
      <c r="O8" s="37"/>
    </row>
    <row r="9" spans="1:15" s="1" customFormat="1" ht="18" customHeigh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64">
        <v>6</v>
      </c>
      <c r="G9" s="37"/>
      <c r="H9" s="37"/>
      <c r="I9" s="37"/>
      <c r="J9" s="37"/>
      <c r="K9" s="13">
        <v>7</v>
      </c>
      <c r="L9" s="13">
        <v>8</v>
      </c>
      <c r="M9" s="17">
        <v>9</v>
      </c>
      <c r="N9" s="17">
        <v>10</v>
      </c>
      <c r="O9" s="17">
        <v>11</v>
      </c>
    </row>
    <row r="10" spans="1:15" s="1" customFormat="1" ht="21" customHeight="1" x14ac:dyDescent="0.2">
      <c r="A10" s="59" t="s">
        <v>18</v>
      </c>
      <c r="B10" s="54" t="s">
        <v>25</v>
      </c>
      <c r="C10" s="24" t="s">
        <v>43</v>
      </c>
      <c r="D10" s="14" t="s">
        <v>2</v>
      </c>
      <c r="E10" s="16">
        <f>SUM(F10:N10)</f>
        <v>0</v>
      </c>
      <c r="F10" s="67">
        <v>0</v>
      </c>
      <c r="G10" s="37"/>
      <c r="H10" s="37"/>
      <c r="I10" s="37"/>
      <c r="J10" s="37"/>
      <c r="K10" s="4">
        <v>0</v>
      </c>
      <c r="L10" s="4">
        <v>0</v>
      </c>
      <c r="M10" s="4">
        <v>0</v>
      </c>
      <c r="N10" s="4">
        <v>0</v>
      </c>
      <c r="O10" s="24" t="s">
        <v>10</v>
      </c>
    </row>
    <row r="11" spans="1:15" s="1" customFormat="1" ht="60" customHeight="1" x14ac:dyDescent="0.2">
      <c r="A11" s="60"/>
      <c r="B11" s="58"/>
      <c r="C11" s="35"/>
      <c r="D11" s="14" t="s">
        <v>3</v>
      </c>
      <c r="E11" s="16">
        <f>SUM(F11:N11)</f>
        <v>0</v>
      </c>
      <c r="F11" s="67">
        <v>0</v>
      </c>
      <c r="G11" s="67"/>
      <c r="H11" s="67"/>
      <c r="I11" s="67"/>
      <c r="J11" s="67"/>
      <c r="K11" s="4">
        <v>0</v>
      </c>
      <c r="L11" s="4">
        <v>0</v>
      </c>
      <c r="M11" s="4">
        <v>0</v>
      </c>
      <c r="N11" s="4">
        <v>0</v>
      </c>
      <c r="O11" s="26"/>
    </row>
    <row r="12" spans="1:15" s="1" customFormat="1" ht="42.75" customHeight="1" x14ac:dyDescent="0.2">
      <c r="A12" s="59" t="s">
        <v>38</v>
      </c>
      <c r="B12" s="56" t="s">
        <v>37</v>
      </c>
      <c r="C12" s="24" t="s">
        <v>43</v>
      </c>
      <c r="D12" s="14" t="s">
        <v>2</v>
      </c>
      <c r="E12" s="16">
        <f>SUM(E13)</f>
        <v>0</v>
      </c>
      <c r="F12" s="67">
        <v>0</v>
      </c>
      <c r="G12" s="37"/>
      <c r="H12" s="37"/>
      <c r="I12" s="37"/>
      <c r="J12" s="37"/>
      <c r="K12" s="12">
        <v>0</v>
      </c>
      <c r="L12" s="12">
        <v>0</v>
      </c>
      <c r="M12" s="12">
        <v>0</v>
      </c>
      <c r="N12" s="12">
        <v>0</v>
      </c>
      <c r="O12" s="44" t="s">
        <v>17</v>
      </c>
    </row>
    <row r="13" spans="1:15" s="1" customFormat="1" ht="60.75" customHeight="1" x14ac:dyDescent="0.2">
      <c r="A13" s="60"/>
      <c r="B13" s="56"/>
      <c r="C13" s="35"/>
      <c r="D13" s="14" t="s">
        <v>3</v>
      </c>
      <c r="E13" s="16">
        <f>SUM(F13:N13)</f>
        <v>0</v>
      </c>
      <c r="F13" s="67">
        <v>0</v>
      </c>
      <c r="G13" s="67"/>
      <c r="H13" s="67"/>
      <c r="I13" s="67"/>
      <c r="J13" s="67"/>
      <c r="K13" s="12">
        <v>0</v>
      </c>
      <c r="L13" s="12">
        <v>0</v>
      </c>
      <c r="M13" s="4">
        <v>0</v>
      </c>
      <c r="N13" s="4">
        <v>0</v>
      </c>
      <c r="O13" s="44"/>
    </row>
    <row r="14" spans="1:15" s="1" customFormat="1" ht="42.75" customHeight="1" x14ac:dyDescent="0.2">
      <c r="A14" s="60"/>
      <c r="B14" s="44" t="s">
        <v>39</v>
      </c>
      <c r="C14" s="22" t="s">
        <v>10</v>
      </c>
      <c r="D14" s="22" t="s">
        <v>10</v>
      </c>
      <c r="E14" s="52" t="s">
        <v>11</v>
      </c>
      <c r="F14" s="52" t="s">
        <v>48</v>
      </c>
      <c r="G14" s="36" t="s">
        <v>34</v>
      </c>
      <c r="H14" s="37"/>
      <c r="I14" s="37"/>
      <c r="J14" s="37"/>
      <c r="K14" s="22" t="s">
        <v>15</v>
      </c>
      <c r="L14" s="22" t="s">
        <v>45</v>
      </c>
      <c r="M14" s="22" t="s">
        <v>46</v>
      </c>
      <c r="N14" s="22" t="s">
        <v>47</v>
      </c>
      <c r="O14" s="64" t="s">
        <v>10</v>
      </c>
    </row>
    <row r="15" spans="1:15" s="1" customFormat="1" ht="42.75" customHeight="1" x14ac:dyDescent="0.2">
      <c r="A15" s="60"/>
      <c r="B15" s="53"/>
      <c r="C15" s="33"/>
      <c r="D15" s="33"/>
      <c r="E15" s="55" t="e">
        <f>#REF!</f>
        <v>#REF!</v>
      </c>
      <c r="F15" s="55"/>
      <c r="G15" s="15" t="s">
        <v>30</v>
      </c>
      <c r="H15" s="15" t="s">
        <v>31</v>
      </c>
      <c r="I15" s="15" t="s">
        <v>32</v>
      </c>
      <c r="J15" s="15" t="s">
        <v>33</v>
      </c>
      <c r="K15" s="23" t="s">
        <v>7</v>
      </c>
      <c r="L15" s="23" t="s">
        <v>9</v>
      </c>
      <c r="M15" s="23" t="s">
        <v>7</v>
      </c>
      <c r="N15" s="23" t="s">
        <v>9</v>
      </c>
      <c r="O15" s="64"/>
    </row>
    <row r="16" spans="1:15" s="1" customFormat="1" ht="42.75" customHeight="1" x14ac:dyDescent="0.2">
      <c r="A16" s="61"/>
      <c r="B16" s="53"/>
      <c r="C16" s="23"/>
      <c r="D16" s="23"/>
      <c r="E16" s="15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64"/>
    </row>
    <row r="17" spans="1:15" s="1" customFormat="1" ht="34.5" customHeight="1" x14ac:dyDescent="0.2">
      <c r="A17" s="59" t="s">
        <v>41</v>
      </c>
      <c r="B17" s="56" t="s">
        <v>40</v>
      </c>
      <c r="C17" s="24" t="s">
        <v>44</v>
      </c>
      <c r="D17" s="14" t="s">
        <v>2</v>
      </c>
      <c r="E17" s="16">
        <f>SUM(E18)</f>
        <v>0</v>
      </c>
      <c r="F17" s="67">
        <v>0</v>
      </c>
      <c r="G17" s="37"/>
      <c r="H17" s="37"/>
      <c r="I17" s="37"/>
      <c r="J17" s="37"/>
      <c r="K17" s="12">
        <v>0</v>
      </c>
      <c r="L17" s="12">
        <v>0</v>
      </c>
      <c r="M17" s="12">
        <v>0</v>
      </c>
      <c r="N17" s="12">
        <v>0</v>
      </c>
      <c r="O17" s="44" t="s">
        <v>17</v>
      </c>
    </row>
    <row r="18" spans="1:15" s="1" customFormat="1" ht="60" customHeight="1" x14ac:dyDescent="0.2">
      <c r="A18" s="60"/>
      <c r="B18" s="56"/>
      <c r="C18" s="35"/>
      <c r="D18" s="14" t="s">
        <v>3</v>
      </c>
      <c r="E18" s="16">
        <f>SUM(F18:N18)</f>
        <v>0</v>
      </c>
      <c r="F18" s="67">
        <v>0</v>
      </c>
      <c r="G18" s="67"/>
      <c r="H18" s="67"/>
      <c r="I18" s="67"/>
      <c r="J18" s="67"/>
      <c r="K18" s="12">
        <v>0</v>
      </c>
      <c r="L18" s="12">
        <v>0</v>
      </c>
      <c r="M18" s="12">
        <v>0</v>
      </c>
      <c r="N18" s="12">
        <v>0</v>
      </c>
      <c r="O18" s="44"/>
    </row>
    <row r="19" spans="1:15" s="1" customFormat="1" ht="17.25" customHeight="1" x14ac:dyDescent="0.2">
      <c r="A19" s="60"/>
      <c r="B19" s="44" t="s">
        <v>42</v>
      </c>
      <c r="C19" s="22" t="s">
        <v>10</v>
      </c>
      <c r="D19" s="22" t="s">
        <v>10</v>
      </c>
      <c r="E19" s="52" t="s">
        <v>11</v>
      </c>
      <c r="F19" s="52" t="s">
        <v>48</v>
      </c>
      <c r="G19" s="36" t="s">
        <v>34</v>
      </c>
      <c r="H19" s="37"/>
      <c r="I19" s="37"/>
      <c r="J19" s="37"/>
      <c r="K19" s="22" t="s">
        <v>15</v>
      </c>
      <c r="L19" s="22" t="s">
        <v>45</v>
      </c>
      <c r="M19" s="22" t="s">
        <v>46</v>
      </c>
      <c r="N19" s="22" t="s">
        <v>47</v>
      </c>
      <c r="O19" s="64" t="s">
        <v>10</v>
      </c>
    </row>
    <row r="20" spans="1:15" s="1" customFormat="1" ht="36" customHeight="1" x14ac:dyDescent="0.2">
      <c r="A20" s="60"/>
      <c r="B20" s="53"/>
      <c r="C20" s="33"/>
      <c r="D20" s="33"/>
      <c r="E20" s="55" t="e">
        <f>#REF!</f>
        <v>#REF!</v>
      </c>
      <c r="F20" s="55"/>
      <c r="G20" s="15" t="s">
        <v>30</v>
      </c>
      <c r="H20" s="15" t="s">
        <v>31</v>
      </c>
      <c r="I20" s="15" t="s">
        <v>32</v>
      </c>
      <c r="J20" s="15" t="s">
        <v>33</v>
      </c>
      <c r="K20" s="23" t="s">
        <v>7</v>
      </c>
      <c r="L20" s="23" t="s">
        <v>9</v>
      </c>
      <c r="M20" s="23" t="s">
        <v>7</v>
      </c>
      <c r="N20" s="23" t="s">
        <v>9</v>
      </c>
      <c r="O20" s="64"/>
    </row>
    <row r="21" spans="1:15" s="1" customFormat="1" ht="59.25" customHeight="1" x14ac:dyDescent="0.2">
      <c r="A21" s="61"/>
      <c r="B21" s="53"/>
      <c r="C21" s="23"/>
      <c r="D21" s="23"/>
      <c r="E21" s="15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64"/>
    </row>
    <row r="22" spans="1:15" s="1" customFormat="1" ht="23.25" customHeight="1" x14ac:dyDescent="0.2">
      <c r="A22" s="38" t="s">
        <v>19</v>
      </c>
      <c r="B22" s="54" t="s">
        <v>16</v>
      </c>
      <c r="C22" s="24" t="s">
        <v>44</v>
      </c>
      <c r="D22" s="14" t="s">
        <v>2</v>
      </c>
      <c r="E22" s="16">
        <f>SUM(F22:N22)</f>
        <v>0</v>
      </c>
      <c r="F22" s="36">
        <v>0</v>
      </c>
      <c r="G22" s="37"/>
      <c r="H22" s="37"/>
      <c r="I22" s="37"/>
      <c r="J22" s="37"/>
      <c r="K22" s="4">
        <v>0</v>
      </c>
      <c r="L22" s="4">
        <v>0</v>
      </c>
      <c r="M22" s="4">
        <v>0</v>
      </c>
      <c r="N22" s="4">
        <v>0</v>
      </c>
      <c r="O22" s="24" t="s">
        <v>10</v>
      </c>
    </row>
    <row r="23" spans="1:15" s="1" customFormat="1" ht="73.5" customHeight="1" x14ac:dyDescent="0.2">
      <c r="A23" s="28"/>
      <c r="B23" s="28"/>
      <c r="C23" s="25"/>
      <c r="D23" s="14" t="s">
        <v>3</v>
      </c>
      <c r="E23" s="16">
        <f>SUM(F23:N23)</f>
        <v>0</v>
      </c>
      <c r="F23" s="36">
        <v>0</v>
      </c>
      <c r="G23" s="37"/>
      <c r="H23" s="37"/>
      <c r="I23" s="37"/>
      <c r="J23" s="37"/>
      <c r="K23" s="4">
        <v>0</v>
      </c>
      <c r="L23" s="4">
        <v>0</v>
      </c>
      <c r="M23" s="4">
        <v>0</v>
      </c>
      <c r="N23" s="4">
        <v>0</v>
      </c>
      <c r="O23" s="25"/>
    </row>
    <row r="24" spans="1:15" s="1" customFormat="1" ht="21.75" customHeight="1" x14ac:dyDescent="0.2">
      <c r="A24" s="24" t="s">
        <v>21</v>
      </c>
      <c r="B24" s="27" t="s">
        <v>20</v>
      </c>
      <c r="C24" s="24" t="s">
        <v>44</v>
      </c>
      <c r="D24" s="14" t="s">
        <v>2</v>
      </c>
      <c r="E24" s="16">
        <v>0</v>
      </c>
      <c r="F24" s="36">
        <v>0</v>
      </c>
      <c r="G24" s="37"/>
      <c r="H24" s="37"/>
      <c r="I24" s="37"/>
      <c r="J24" s="37"/>
      <c r="K24" s="4">
        <v>0</v>
      </c>
      <c r="L24" s="4">
        <v>0</v>
      </c>
      <c r="M24" s="4">
        <v>0</v>
      </c>
      <c r="N24" s="4">
        <v>0</v>
      </c>
      <c r="O24" s="27" t="s">
        <v>17</v>
      </c>
    </row>
    <row r="25" spans="1:15" s="1" customFormat="1" ht="63" customHeight="1" x14ac:dyDescent="0.2">
      <c r="A25" s="25"/>
      <c r="B25" s="28"/>
      <c r="C25" s="35"/>
      <c r="D25" s="14" t="s">
        <v>3</v>
      </c>
      <c r="E25" s="16">
        <v>0</v>
      </c>
      <c r="F25" s="36">
        <v>0</v>
      </c>
      <c r="G25" s="37"/>
      <c r="H25" s="37"/>
      <c r="I25" s="37"/>
      <c r="J25" s="37"/>
      <c r="K25" s="4">
        <v>0</v>
      </c>
      <c r="L25" s="4">
        <v>0</v>
      </c>
      <c r="M25" s="4">
        <v>0</v>
      </c>
      <c r="N25" s="4">
        <v>0</v>
      </c>
      <c r="O25" s="34"/>
    </row>
    <row r="26" spans="1:15" s="1" customFormat="1" ht="17.25" customHeight="1" x14ac:dyDescent="0.2">
      <c r="A26" s="25"/>
      <c r="B26" s="44" t="s">
        <v>35</v>
      </c>
      <c r="C26" s="22" t="s">
        <v>10</v>
      </c>
      <c r="D26" s="22" t="s">
        <v>10</v>
      </c>
      <c r="E26" s="52" t="s">
        <v>11</v>
      </c>
      <c r="F26" s="52" t="s">
        <v>48</v>
      </c>
      <c r="G26" s="36" t="s">
        <v>34</v>
      </c>
      <c r="H26" s="37"/>
      <c r="I26" s="37"/>
      <c r="J26" s="37"/>
      <c r="K26" s="22" t="s">
        <v>15</v>
      </c>
      <c r="L26" s="22" t="s">
        <v>45</v>
      </c>
      <c r="M26" s="22" t="s">
        <v>46</v>
      </c>
      <c r="N26" s="22" t="s">
        <v>47</v>
      </c>
      <c r="O26" s="64" t="s">
        <v>10</v>
      </c>
    </row>
    <row r="27" spans="1:15" s="1" customFormat="1" ht="33.75" customHeight="1" x14ac:dyDescent="0.2">
      <c r="A27" s="25"/>
      <c r="B27" s="53"/>
      <c r="C27" s="33"/>
      <c r="D27" s="33"/>
      <c r="E27" s="55">
        <f>E21</f>
        <v>0</v>
      </c>
      <c r="F27" s="55"/>
      <c r="G27" s="15" t="s">
        <v>30</v>
      </c>
      <c r="H27" s="15" t="s">
        <v>31</v>
      </c>
      <c r="I27" s="15" t="s">
        <v>32</v>
      </c>
      <c r="J27" s="15" t="s">
        <v>33</v>
      </c>
      <c r="K27" s="23" t="s">
        <v>7</v>
      </c>
      <c r="L27" s="23" t="s">
        <v>9</v>
      </c>
      <c r="M27" s="23" t="s">
        <v>7</v>
      </c>
      <c r="N27" s="23" t="s">
        <v>9</v>
      </c>
      <c r="O27" s="64"/>
    </row>
    <row r="28" spans="1:15" s="1" customFormat="1" ht="27" customHeight="1" x14ac:dyDescent="0.2">
      <c r="A28" s="26"/>
      <c r="B28" s="53"/>
      <c r="C28" s="23"/>
      <c r="D28" s="23"/>
      <c r="E28" s="15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64"/>
    </row>
    <row r="29" spans="1:15" s="1" customFormat="1" ht="40.5" customHeight="1" x14ac:dyDescent="0.2">
      <c r="A29" s="24" t="s">
        <v>27</v>
      </c>
      <c r="B29" s="27" t="s">
        <v>26</v>
      </c>
      <c r="C29" s="22" t="s">
        <v>44</v>
      </c>
      <c r="D29" s="14" t="s">
        <v>2</v>
      </c>
      <c r="E29" s="5">
        <f>SUM(F29:N29)</f>
        <v>0</v>
      </c>
      <c r="F29" s="57">
        <v>0</v>
      </c>
      <c r="G29" s="50"/>
      <c r="H29" s="50"/>
      <c r="I29" s="50"/>
      <c r="J29" s="51"/>
      <c r="K29" s="4">
        <v>0</v>
      </c>
      <c r="L29" s="4">
        <v>0</v>
      </c>
      <c r="M29" s="4">
        <v>0</v>
      </c>
      <c r="N29" s="4">
        <v>0</v>
      </c>
      <c r="O29" s="27" t="s">
        <v>17</v>
      </c>
    </row>
    <row r="30" spans="1:15" s="1" customFormat="1" ht="62.25" customHeight="1" x14ac:dyDescent="0.2">
      <c r="A30" s="25"/>
      <c r="B30" s="28"/>
      <c r="C30" s="23"/>
      <c r="D30" s="15" t="s">
        <v>3</v>
      </c>
      <c r="E30" s="5">
        <f>SUM(F30:N30)</f>
        <v>0</v>
      </c>
      <c r="F30" s="36">
        <v>0</v>
      </c>
      <c r="G30" s="37"/>
      <c r="H30" s="37"/>
      <c r="I30" s="37"/>
      <c r="J30" s="37"/>
      <c r="K30" s="4">
        <v>0</v>
      </c>
      <c r="L30" s="4">
        <v>0</v>
      </c>
      <c r="M30" s="4">
        <v>0</v>
      </c>
      <c r="N30" s="4">
        <v>0</v>
      </c>
      <c r="O30" s="34"/>
    </row>
    <row r="31" spans="1:15" s="1" customFormat="1" ht="31.5" customHeight="1" x14ac:dyDescent="0.2">
      <c r="A31" s="25"/>
      <c r="B31" s="44" t="s">
        <v>29</v>
      </c>
      <c r="C31" s="52" t="s">
        <v>10</v>
      </c>
      <c r="D31" s="52" t="s">
        <v>10</v>
      </c>
      <c r="E31" s="39" t="s">
        <v>11</v>
      </c>
      <c r="F31" s="22" t="s">
        <v>48</v>
      </c>
      <c r="G31" s="41" t="s">
        <v>34</v>
      </c>
      <c r="H31" s="50"/>
      <c r="I31" s="50"/>
      <c r="J31" s="51"/>
      <c r="K31" s="22" t="s">
        <v>15</v>
      </c>
      <c r="L31" s="22" t="s">
        <v>45</v>
      </c>
      <c r="M31" s="22" t="s">
        <v>46</v>
      </c>
      <c r="N31" s="22" t="s">
        <v>47</v>
      </c>
      <c r="O31" s="18"/>
    </row>
    <row r="32" spans="1:15" s="1" customFormat="1" ht="15.75" customHeight="1" x14ac:dyDescent="0.2">
      <c r="A32" s="25"/>
      <c r="B32" s="44"/>
      <c r="C32" s="52"/>
      <c r="D32" s="52"/>
      <c r="E32" s="40"/>
      <c r="F32" s="23"/>
      <c r="G32" s="15" t="s">
        <v>30</v>
      </c>
      <c r="H32" s="15" t="s">
        <v>31</v>
      </c>
      <c r="I32" s="15" t="s">
        <v>32</v>
      </c>
      <c r="J32" s="15" t="s">
        <v>33</v>
      </c>
      <c r="K32" s="23" t="s">
        <v>7</v>
      </c>
      <c r="L32" s="23" t="s">
        <v>9</v>
      </c>
      <c r="M32" s="23" t="s">
        <v>7</v>
      </c>
      <c r="N32" s="23" t="s">
        <v>9</v>
      </c>
      <c r="O32" s="18"/>
    </row>
    <row r="33" spans="1:15" s="1" customFormat="1" ht="26.25" customHeight="1" x14ac:dyDescent="0.2">
      <c r="A33" s="26"/>
      <c r="B33" s="53"/>
      <c r="C33" s="55"/>
      <c r="D33" s="55"/>
      <c r="E33" s="7">
        <v>0</v>
      </c>
      <c r="F33" s="7">
        <v>0</v>
      </c>
      <c r="G33" s="15">
        <v>0</v>
      </c>
      <c r="H33" s="15">
        <v>0</v>
      </c>
      <c r="I33" s="15">
        <v>0</v>
      </c>
      <c r="J33" s="7">
        <v>0</v>
      </c>
      <c r="K33" s="7">
        <v>0</v>
      </c>
      <c r="L33" s="7">
        <v>0</v>
      </c>
      <c r="M33" s="7">
        <v>0</v>
      </c>
      <c r="N33" s="6">
        <v>0</v>
      </c>
      <c r="O33" s="18"/>
    </row>
    <row r="34" spans="1:15" s="1" customFormat="1" ht="23.25" customHeight="1" x14ac:dyDescent="0.2">
      <c r="A34" s="20"/>
      <c r="B34" s="44" t="s">
        <v>28</v>
      </c>
      <c r="C34" s="30" t="s">
        <v>10</v>
      </c>
      <c r="D34" s="30" t="s">
        <v>10</v>
      </c>
      <c r="E34" s="39" t="s">
        <v>11</v>
      </c>
      <c r="F34" s="22" t="s">
        <v>48</v>
      </c>
      <c r="G34" s="41" t="s">
        <v>34</v>
      </c>
      <c r="H34" s="42"/>
      <c r="I34" s="42"/>
      <c r="J34" s="43"/>
      <c r="K34" s="22" t="s">
        <v>15</v>
      </c>
      <c r="L34" s="22" t="s">
        <v>45</v>
      </c>
      <c r="M34" s="22" t="s">
        <v>46</v>
      </c>
      <c r="N34" s="22" t="s">
        <v>47</v>
      </c>
      <c r="O34" s="18"/>
    </row>
    <row r="35" spans="1:15" s="1" customFormat="1" ht="17.25" customHeight="1" x14ac:dyDescent="0.2">
      <c r="A35" s="20"/>
      <c r="B35" s="45"/>
      <c r="C35" s="46"/>
      <c r="D35" s="46"/>
      <c r="E35" s="40"/>
      <c r="F35" s="23"/>
      <c r="G35" s="15" t="s">
        <v>30</v>
      </c>
      <c r="H35" s="15" t="s">
        <v>31</v>
      </c>
      <c r="I35" s="15" t="s">
        <v>32</v>
      </c>
      <c r="J35" s="15" t="s">
        <v>33</v>
      </c>
      <c r="K35" s="23" t="s">
        <v>7</v>
      </c>
      <c r="L35" s="23" t="s">
        <v>9</v>
      </c>
      <c r="M35" s="23" t="s">
        <v>7</v>
      </c>
      <c r="N35" s="23" t="s">
        <v>9</v>
      </c>
      <c r="O35" s="18"/>
    </row>
    <row r="36" spans="1:15" s="1" customFormat="1" ht="21.75" customHeight="1" x14ac:dyDescent="0.2">
      <c r="A36" s="20"/>
      <c r="B36" s="45"/>
      <c r="C36" s="47"/>
      <c r="D36" s="47"/>
      <c r="E36" s="7">
        <v>0</v>
      </c>
      <c r="F36" s="7">
        <v>0</v>
      </c>
      <c r="G36" s="15">
        <v>0</v>
      </c>
      <c r="H36" s="15">
        <v>0</v>
      </c>
      <c r="I36" s="15">
        <v>0</v>
      </c>
      <c r="J36" s="7">
        <v>0</v>
      </c>
      <c r="K36" s="7">
        <v>0</v>
      </c>
      <c r="L36" s="7">
        <v>0</v>
      </c>
      <c r="M36" s="6">
        <v>0</v>
      </c>
      <c r="N36" s="6">
        <v>0</v>
      </c>
      <c r="O36" s="18"/>
    </row>
    <row r="37" spans="1:15" s="1" customFormat="1" ht="30.75" customHeight="1" x14ac:dyDescent="0.2">
      <c r="A37" s="38" t="s">
        <v>23</v>
      </c>
      <c r="B37" s="54" t="s">
        <v>22</v>
      </c>
      <c r="C37" s="24" t="s">
        <v>44</v>
      </c>
      <c r="D37" s="14" t="s">
        <v>2</v>
      </c>
      <c r="E37" s="16">
        <v>0</v>
      </c>
      <c r="F37" s="57">
        <v>0</v>
      </c>
      <c r="G37" s="65"/>
      <c r="H37" s="65"/>
      <c r="I37" s="65"/>
      <c r="J37" s="66"/>
      <c r="K37" s="19">
        <v>0</v>
      </c>
      <c r="L37" s="19">
        <v>0</v>
      </c>
      <c r="M37" s="4">
        <v>0</v>
      </c>
      <c r="N37" s="4">
        <v>0</v>
      </c>
      <c r="O37" s="24" t="s">
        <v>10</v>
      </c>
    </row>
    <row r="38" spans="1:15" s="1" customFormat="1" ht="63" customHeight="1" x14ac:dyDescent="0.2">
      <c r="A38" s="28"/>
      <c r="B38" s="28"/>
      <c r="C38" s="35"/>
      <c r="D38" s="14" t="s">
        <v>3</v>
      </c>
      <c r="E38" s="16">
        <v>0</v>
      </c>
      <c r="F38" s="36">
        <v>0</v>
      </c>
      <c r="G38" s="37"/>
      <c r="H38" s="37"/>
      <c r="I38" s="37"/>
      <c r="J38" s="37"/>
      <c r="K38" s="4">
        <v>0</v>
      </c>
      <c r="L38" s="4">
        <v>0</v>
      </c>
      <c r="M38" s="4">
        <v>0</v>
      </c>
      <c r="N38" s="4">
        <v>0</v>
      </c>
      <c r="O38" s="25"/>
    </row>
    <row r="39" spans="1:15" s="1" customFormat="1" ht="34.5" customHeight="1" x14ac:dyDescent="0.2">
      <c r="A39" s="24" t="s">
        <v>12</v>
      </c>
      <c r="B39" s="27" t="s">
        <v>24</v>
      </c>
      <c r="C39" s="24" t="s">
        <v>44</v>
      </c>
      <c r="D39" s="14" t="s">
        <v>2</v>
      </c>
      <c r="E39" s="16">
        <v>0</v>
      </c>
      <c r="F39" s="36">
        <v>0</v>
      </c>
      <c r="G39" s="37"/>
      <c r="H39" s="37"/>
      <c r="I39" s="37"/>
      <c r="J39" s="37"/>
      <c r="K39" s="4">
        <v>0</v>
      </c>
      <c r="L39" s="4">
        <v>0</v>
      </c>
      <c r="M39" s="4">
        <v>0</v>
      </c>
      <c r="N39" s="4">
        <v>0</v>
      </c>
      <c r="O39" s="27" t="s">
        <v>17</v>
      </c>
    </row>
    <row r="40" spans="1:15" s="1" customFormat="1" ht="63" customHeight="1" x14ac:dyDescent="0.2">
      <c r="A40" s="25"/>
      <c r="B40" s="34"/>
      <c r="C40" s="35"/>
      <c r="D40" s="14" t="s">
        <v>3</v>
      </c>
      <c r="E40" s="16">
        <v>0</v>
      </c>
      <c r="F40" s="36">
        <v>0</v>
      </c>
      <c r="G40" s="37"/>
      <c r="H40" s="37"/>
      <c r="I40" s="37"/>
      <c r="J40" s="37"/>
      <c r="K40" s="4">
        <v>0</v>
      </c>
      <c r="L40" s="4">
        <v>0</v>
      </c>
      <c r="M40" s="4">
        <v>0</v>
      </c>
      <c r="N40" s="4">
        <v>0</v>
      </c>
      <c r="O40" s="34"/>
    </row>
    <row r="41" spans="1:15" s="1" customFormat="1" ht="30" customHeight="1" x14ac:dyDescent="0.2">
      <c r="A41" s="25"/>
      <c r="B41" s="27" t="s">
        <v>36</v>
      </c>
      <c r="C41" s="30" t="s">
        <v>10</v>
      </c>
      <c r="D41" s="22" t="s">
        <v>10</v>
      </c>
      <c r="E41" s="39" t="s">
        <v>11</v>
      </c>
      <c r="F41" s="52" t="s">
        <v>48</v>
      </c>
      <c r="G41" s="41" t="s">
        <v>34</v>
      </c>
      <c r="H41" s="50"/>
      <c r="I41" s="50"/>
      <c r="J41" s="51"/>
      <c r="K41" s="22" t="s">
        <v>15</v>
      </c>
      <c r="L41" s="22" t="s">
        <v>45</v>
      </c>
      <c r="M41" s="22" t="s">
        <v>46</v>
      </c>
      <c r="N41" s="22" t="s">
        <v>47</v>
      </c>
      <c r="O41" s="48" t="s">
        <v>10</v>
      </c>
    </row>
    <row r="42" spans="1:15" s="1" customFormat="1" ht="27" customHeight="1" x14ac:dyDescent="0.2">
      <c r="A42" s="25"/>
      <c r="B42" s="28"/>
      <c r="C42" s="31"/>
      <c r="D42" s="33"/>
      <c r="E42" s="40"/>
      <c r="F42" s="52"/>
      <c r="G42" s="15" t="s">
        <v>30</v>
      </c>
      <c r="H42" s="15" t="s">
        <v>31</v>
      </c>
      <c r="I42" s="15" t="s">
        <v>32</v>
      </c>
      <c r="J42" s="15" t="s">
        <v>33</v>
      </c>
      <c r="K42" s="23" t="s">
        <v>7</v>
      </c>
      <c r="L42" s="23" t="s">
        <v>9</v>
      </c>
      <c r="M42" s="23" t="s">
        <v>7</v>
      </c>
      <c r="N42" s="23" t="s">
        <v>9</v>
      </c>
      <c r="O42" s="49"/>
    </row>
    <row r="43" spans="1:15" s="1" customFormat="1" ht="24" customHeight="1" x14ac:dyDescent="0.2">
      <c r="A43" s="26"/>
      <c r="B43" s="29"/>
      <c r="C43" s="32"/>
      <c r="D43" s="23"/>
      <c r="E43" s="21">
        <v>0</v>
      </c>
      <c r="F43" s="11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35"/>
    </row>
    <row r="44" spans="1:15" s="1" customFormat="1" ht="17.25" customHeight="1" x14ac:dyDescent="0.2">
      <c r="A44" s="63"/>
      <c r="B44" s="63" t="s">
        <v>13</v>
      </c>
      <c r="C44" s="63"/>
      <c r="D44" s="9" t="s">
        <v>2</v>
      </c>
      <c r="E44" s="8">
        <f>SUM(E45:E45)</f>
        <v>0</v>
      </c>
      <c r="F44" s="36">
        <f>SUM(F45)</f>
        <v>0</v>
      </c>
      <c r="G44" s="36"/>
      <c r="H44" s="36"/>
      <c r="I44" s="36"/>
      <c r="J44" s="36"/>
      <c r="K44" s="8">
        <v>0</v>
      </c>
      <c r="L44" s="8">
        <v>0</v>
      </c>
      <c r="M44" s="4">
        <f>M45</f>
        <v>0</v>
      </c>
      <c r="N44" s="4">
        <f>N45</f>
        <v>0</v>
      </c>
      <c r="O44" s="44"/>
    </row>
    <row r="45" spans="1:15" s="1" customFormat="1" ht="62.25" customHeight="1" x14ac:dyDescent="0.2">
      <c r="A45" s="63"/>
      <c r="B45" s="63"/>
      <c r="C45" s="63"/>
      <c r="D45" s="9" t="s">
        <v>3</v>
      </c>
      <c r="E45" s="8">
        <f>SUM(F45:N45)</f>
        <v>0</v>
      </c>
      <c r="F45" s="36">
        <f>F18+F23</f>
        <v>0</v>
      </c>
      <c r="G45" s="37"/>
      <c r="H45" s="37"/>
      <c r="I45" s="37"/>
      <c r="J45" s="37"/>
      <c r="K45" s="4">
        <v>0</v>
      </c>
      <c r="L45" s="4">
        <v>0</v>
      </c>
      <c r="M45" s="4">
        <f>M23+M11</f>
        <v>0</v>
      </c>
      <c r="N45" s="4">
        <f>N23</f>
        <v>0</v>
      </c>
      <c r="O45" s="44"/>
    </row>
  </sheetData>
  <mergeCells count="128">
    <mergeCell ref="A12:A16"/>
    <mergeCell ref="B12:B13"/>
    <mergeCell ref="C12:C13"/>
    <mergeCell ref="F12:J12"/>
    <mergeCell ref="O12:O13"/>
    <mergeCell ref="F13:J13"/>
    <mergeCell ref="B14:B16"/>
    <mergeCell ref="C14:C16"/>
    <mergeCell ref="D14:D16"/>
    <mergeCell ref="E14:E15"/>
    <mergeCell ref="F14:F15"/>
    <mergeCell ref="G14:J14"/>
    <mergeCell ref="M14:M15"/>
    <mergeCell ref="N14:N15"/>
    <mergeCell ref="O14:O16"/>
    <mergeCell ref="K14:K15"/>
    <mergeCell ref="L14:L15"/>
    <mergeCell ref="A10:A11"/>
    <mergeCell ref="N19:N20"/>
    <mergeCell ref="M19:M20"/>
    <mergeCell ref="F17:J17"/>
    <mergeCell ref="F18:J18"/>
    <mergeCell ref="O22:O23"/>
    <mergeCell ref="O19:O21"/>
    <mergeCell ref="F19:F20"/>
    <mergeCell ref="A4:O4"/>
    <mergeCell ref="A5:O5"/>
    <mergeCell ref="E7:E8"/>
    <mergeCell ref="O7:O8"/>
    <mergeCell ref="F10:J10"/>
    <mergeCell ref="F8:J8"/>
    <mergeCell ref="F9:J9"/>
    <mergeCell ref="A7:A8"/>
    <mergeCell ref="B7:B8"/>
    <mergeCell ref="C7:C8"/>
    <mergeCell ref="D7:D8"/>
    <mergeCell ref="C10:C11"/>
    <mergeCell ref="F11:J11"/>
    <mergeCell ref="O10:O11"/>
    <mergeCell ref="B10:B11"/>
    <mergeCell ref="C17:C18"/>
    <mergeCell ref="A17:A21"/>
    <mergeCell ref="C19:C21"/>
    <mergeCell ref="D19:D21"/>
    <mergeCell ref="O17:O18"/>
    <mergeCell ref="F7:N7"/>
    <mergeCell ref="A44:A45"/>
    <mergeCell ref="F24:J24"/>
    <mergeCell ref="O26:O28"/>
    <mergeCell ref="F25:J25"/>
    <mergeCell ref="O44:O45"/>
    <mergeCell ref="G26:J26"/>
    <mergeCell ref="M26:M27"/>
    <mergeCell ref="N26:N27"/>
    <mergeCell ref="F45:J45"/>
    <mergeCell ref="F26:F27"/>
    <mergeCell ref="F44:J44"/>
    <mergeCell ref="B44:C45"/>
    <mergeCell ref="O37:O38"/>
    <mergeCell ref="B24:B25"/>
    <mergeCell ref="C24:C25"/>
    <mergeCell ref="O24:O25"/>
    <mergeCell ref="F37:J37"/>
    <mergeCell ref="O29:O30"/>
    <mergeCell ref="B31:B33"/>
    <mergeCell ref="C31:C33"/>
    <mergeCell ref="B17:B18"/>
    <mergeCell ref="G19:J19"/>
    <mergeCell ref="C22:C23"/>
    <mergeCell ref="B37:B38"/>
    <mergeCell ref="B19:B21"/>
    <mergeCell ref="E19:E20"/>
    <mergeCell ref="M31:M32"/>
    <mergeCell ref="N31:N32"/>
    <mergeCell ref="E31:E32"/>
    <mergeCell ref="F31:F32"/>
    <mergeCell ref="G31:J31"/>
    <mergeCell ref="M34:M35"/>
    <mergeCell ref="N34:N35"/>
    <mergeCell ref="E26:E27"/>
    <mergeCell ref="F29:J29"/>
    <mergeCell ref="F30:J30"/>
    <mergeCell ref="K19:K20"/>
    <mergeCell ref="L19:L20"/>
    <mergeCell ref="K26:K27"/>
    <mergeCell ref="L26:L27"/>
    <mergeCell ref="K31:K32"/>
    <mergeCell ref="F22:J22"/>
    <mergeCell ref="F23:J23"/>
    <mergeCell ref="B26:B28"/>
    <mergeCell ref="B22:B23"/>
    <mergeCell ref="A22:A23"/>
    <mergeCell ref="B29:B30"/>
    <mergeCell ref="C29:C30"/>
    <mergeCell ref="A29:A33"/>
    <mergeCell ref="A24:A28"/>
    <mergeCell ref="C26:C28"/>
    <mergeCell ref="D26:D28"/>
    <mergeCell ref="D31:D33"/>
    <mergeCell ref="O39:O40"/>
    <mergeCell ref="F40:J40"/>
    <mergeCell ref="O41:O43"/>
    <mergeCell ref="G41:J41"/>
    <mergeCell ref="M41:M42"/>
    <mergeCell ref="N41:N42"/>
    <mergeCell ref="F41:F42"/>
    <mergeCell ref="E41:E42"/>
    <mergeCell ref="K41:K42"/>
    <mergeCell ref="L41:L42"/>
    <mergeCell ref="L31:L32"/>
    <mergeCell ref="L34:L35"/>
    <mergeCell ref="K34:K35"/>
    <mergeCell ref="A39:A43"/>
    <mergeCell ref="B41:B43"/>
    <mergeCell ref="C41:C43"/>
    <mergeCell ref="D41:D43"/>
    <mergeCell ref="B39:B40"/>
    <mergeCell ref="C39:C40"/>
    <mergeCell ref="F39:J39"/>
    <mergeCell ref="A37:A38"/>
    <mergeCell ref="C37:C38"/>
    <mergeCell ref="E34:E35"/>
    <mergeCell ref="F34:F35"/>
    <mergeCell ref="G34:J34"/>
    <mergeCell ref="B34:B36"/>
    <mergeCell ref="C34:C36"/>
    <mergeCell ref="D34:D36"/>
    <mergeCell ref="F38:J38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Ковалевский И.Н.</cp:lastModifiedBy>
  <cp:lastPrinted>2026-01-22T12:33:00Z</cp:lastPrinted>
  <dcterms:created xsi:type="dcterms:W3CDTF">1996-10-08T23:32:33Z</dcterms:created>
  <dcterms:modified xsi:type="dcterms:W3CDTF">2026-01-22T12:33:20Z</dcterms:modified>
</cp:coreProperties>
</file>